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6" sheetId="1" r:id="rId1"/>
    <sheet name="2027-2028" sheetId="2" r:id="rId2"/>
  </sheets>
  <calcPr calcId="124519"/>
</workbook>
</file>

<file path=xl/calcChain.xml><?xml version="1.0" encoding="utf-8"?>
<calcChain xmlns="http://schemas.openxmlformats.org/spreadsheetml/2006/main">
  <c r="E16" i="2"/>
  <c r="F16"/>
  <c r="F20"/>
  <c r="D15" i="1"/>
  <c r="E20" i="2"/>
  <c r="E13"/>
  <c r="F13"/>
  <c r="E11"/>
  <c r="F11"/>
  <c r="D20"/>
  <c r="D13"/>
  <c r="D11"/>
  <c r="D10" i="1"/>
  <c r="D9" s="1"/>
  <c r="D19"/>
  <c r="E15" i="2" l="1"/>
  <c r="F15"/>
  <c r="D15"/>
  <c r="D14" i="1"/>
  <c r="D8" s="1"/>
  <c r="E10" i="2"/>
  <c r="F10"/>
  <c r="D10"/>
  <c r="F9" l="1"/>
  <c r="E9"/>
  <c r="D9"/>
</calcChain>
</file>

<file path=xl/sharedStrings.xml><?xml version="1.0" encoding="utf-8"?>
<sst xmlns="http://schemas.openxmlformats.org/spreadsheetml/2006/main" count="73" uniqueCount="47">
  <si>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</si>
  <si>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</si>
  <si>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</si>
  <si>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</si>
  <si>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</si>
  <si>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</si>
  <si>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</si>
  <si>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</si>
  <si>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</si>
  <si>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</si>
  <si>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</si>
  <si>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</si>
  <si>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</si>
  <si>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</si>
  <si>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</si>
  <si>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</si>
  <si>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</si>
  <si>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</si>
  <si>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</si>
  <si>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</si>
  <si>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</si>
  <si>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</si>
  <si>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</si>
  <si>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</si>
  <si>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</si>
  <si>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</si>
  <si>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</si>
  <si>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</si>
  <si>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</si>
  <si>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</si>
  <si>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</si>
  <si>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</si>
  <si>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</si>
  <si>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</si>
  <si>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</si>
  <si>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>000 01 02 00 00 00 0000 000</t>
  </si>
  <si>
    <t>Приложение 3</t>
  </si>
  <si>
    <t>на 2027 год</t>
  </si>
  <si>
    <t>Сумма  (тыс. руб)</t>
  </si>
  <si>
    <t>на 2028 год</t>
  </si>
  <si>
    <t>Источники внутреннего финансирования дефицита бюджета города Воткинска на плановый период 2027 и 2028 годов</t>
  </si>
  <si>
    <t xml:space="preserve"> к бюджету города Воткинска на 2026 год и</t>
  </si>
  <si>
    <t xml:space="preserve"> на плановый период 2027 и 2028 годов </t>
  </si>
  <si>
    <t>Источники внутреннего финансирования дефицита бюджета города Воткинска на 2026 год</t>
  </si>
  <si>
    <t xml:space="preserve">Сумма             (тыс. руб)            на 2026 год   </t>
  </si>
  <si>
    <t xml:space="preserve">  к бюджету города Воткинска на 2026 год и</t>
  </si>
  <si>
    <t xml:space="preserve">на плановый период 2027 и 2028 годов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</si>
</sst>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8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top"/>
    </xf>
    <xf numFmtId="3" fontId="0" fillId="0" borderId="0" xfId="0" applyNumberFormat="1"/>
    <xf numFmtId="49" fontId="6" fillId="0" borderId="1" xfId="1" applyNumberFormat="1" applyFont="1" applyFill="1" applyBorder="1" applyAlignment="1" applyProtection="1">
      <alignment horizontal="center" vertical="top" shrinkToFit="1"/>
    </xf>
    <xf numFmtId="0" fontId="10" fillId="0" borderId="1" xfId="0" applyFont="1" applyBorder="1" applyAlignment="1">
      <alignment horizontal="center" vertical="top" wrapText="1"/>
    </xf>
    <xf numFmtId="164" fontId="5" fillId="0" borderId="0" xfId="4" applyNumberFormat="1" applyFont="1" applyFill="1" applyBorder="1" applyAlignment="1" applyProtection="1">
      <alignment horizontal="center" vertical="top"/>
    </xf>
    <xf numFmtId="0" fontId="0" fillId="0" borderId="0" xfId="0" applyBorder="1"/>
    <xf numFmtId="164" fontId="2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/>
    </xf>
    <xf numFmtId="17" fontId="0" fillId="0" borderId="0" xfId="0" applyNumberFormat="1" applyBorder="1"/>
    <xf numFmtId="164" fontId="7" fillId="0" borderId="0" xfId="0" applyNumberFormat="1" applyFont="1" applyBorder="1" applyAlignment="1">
      <alignment horizontal="center" vertical="top"/>
    </xf>
    <xf numFmtId="164" fontId="6" fillId="0" borderId="0" xfId="13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opLeftCell="A7" workbookViewId="0">
      <selection activeCell="F19" sqref="F19"/>
    </sheetView>
  </sheetViews>
  <sheetFormatPr defaultRowHeight="15"/>
  <cols>
    <col min="1" max="1" width="5.140625" customWidth="1"/>
    <col min="2" max="2" width="25.28515625" style="25" customWidth="1"/>
    <col min="3" max="3" width="46.7109375" style="1" customWidth="1"/>
    <col min="4" max="4" width="10.85546875" customWidth="1"/>
    <col min="5" max="5" width="9.85546875" bestFit="1" customWidth="1"/>
    <col min="6" max="6" width="24" customWidth="1"/>
  </cols>
  <sheetData>
    <row r="1" spans="1:8">
      <c r="B1" s="51" t="s">
        <v>36</v>
      </c>
      <c r="C1" s="51"/>
      <c r="D1" s="51"/>
    </row>
    <row r="2" spans="1:8">
      <c r="B2" s="51" t="s">
        <v>41</v>
      </c>
      <c r="C2" s="51"/>
      <c r="D2" s="51"/>
    </row>
    <row r="3" spans="1:8">
      <c r="B3" s="51" t="s">
        <v>42</v>
      </c>
      <c r="C3" s="51"/>
      <c r="D3" s="51"/>
    </row>
    <row r="4" spans="1:8" ht="33" customHeight="1">
      <c r="A4" s="30"/>
      <c r="B4" s="52" t="s">
        <v>43</v>
      </c>
      <c r="C4" s="52"/>
      <c r="D4" s="52"/>
    </row>
    <row r="5" spans="1:8" ht="11.25" customHeight="1">
      <c r="A5" s="50"/>
      <c r="B5" s="50"/>
      <c r="C5" s="50"/>
    </row>
    <row r="6" spans="1:8" ht="15" customHeight="1">
      <c r="B6" s="48" t="s">
        <v>0</v>
      </c>
      <c r="C6" s="48" t="s">
        <v>1</v>
      </c>
      <c r="D6" s="48" t="s">
        <v>44</v>
      </c>
    </row>
    <row r="7" spans="1:8" ht="31.5" customHeight="1">
      <c r="B7" s="48"/>
      <c r="C7" s="48"/>
      <c r="D7" s="49"/>
    </row>
    <row r="8" spans="1:8" ht="26.25" customHeight="1">
      <c r="B8" s="23" t="s">
        <v>10</v>
      </c>
      <c r="C8" s="5" t="s">
        <v>9</v>
      </c>
      <c r="D8" s="26">
        <f>D9+D14+D23</f>
        <v>118475</v>
      </c>
      <c r="E8" s="35"/>
      <c r="F8" s="35"/>
      <c r="G8" s="36"/>
      <c r="H8" s="36"/>
    </row>
    <row r="9" spans="1:8" ht="30.75" customHeight="1">
      <c r="B9" s="34" t="s">
        <v>35</v>
      </c>
      <c r="C9" s="12" t="s">
        <v>7</v>
      </c>
      <c r="D9" s="28">
        <f>D10+D12</f>
        <v>131612</v>
      </c>
      <c r="E9" s="37"/>
      <c r="F9" s="37"/>
      <c r="G9" s="36"/>
      <c r="H9" s="36"/>
    </row>
    <row r="10" spans="1:8" ht="25.5">
      <c r="B10" s="21" t="s">
        <v>13</v>
      </c>
      <c r="C10" s="22" t="s">
        <v>25</v>
      </c>
      <c r="D10" s="29">
        <f>D11</f>
        <v>131612</v>
      </c>
      <c r="E10" s="38"/>
      <c r="F10" s="38"/>
      <c r="G10" s="36"/>
      <c r="H10" s="36"/>
    </row>
    <row r="11" spans="1:8" ht="30.75" customHeight="1">
      <c r="B11" s="21" t="s">
        <v>4</v>
      </c>
      <c r="C11" s="22" t="s">
        <v>29</v>
      </c>
      <c r="D11" s="31">
        <v>131612</v>
      </c>
      <c r="E11" s="32"/>
      <c r="F11" s="39"/>
      <c r="G11" s="40"/>
      <c r="H11" s="36"/>
    </row>
    <row r="12" spans="1:8" ht="25.5" hidden="1">
      <c r="B12" s="21" t="s">
        <v>5</v>
      </c>
      <c r="C12" s="22" t="s">
        <v>23</v>
      </c>
      <c r="D12" s="31">
        <v>0</v>
      </c>
      <c r="F12" s="38"/>
      <c r="G12" s="36"/>
      <c r="H12" s="36"/>
    </row>
    <row r="13" spans="1:8" ht="33" hidden="1" customHeight="1">
      <c r="B13" s="21" t="s">
        <v>6</v>
      </c>
      <c r="C13" s="22" t="s">
        <v>26</v>
      </c>
      <c r="D13" s="31">
        <v>0</v>
      </c>
      <c r="F13" s="38"/>
      <c r="G13" s="36"/>
      <c r="H13" s="36"/>
    </row>
    <row r="14" spans="1:8" ht="25.5">
      <c r="B14" s="23" t="s">
        <v>15</v>
      </c>
      <c r="C14" s="6" t="s">
        <v>16</v>
      </c>
      <c r="D14" s="28">
        <f>D15+D19</f>
        <v>-37502</v>
      </c>
      <c r="E14" s="37"/>
      <c r="F14" s="37"/>
      <c r="G14" s="36"/>
      <c r="H14" s="36"/>
    </row>
    <row r="15" spans="1:8" ht="38.25">
      <c r="B15" s="24" t="s">
        <v>17</v>
      </c>
      <c r="C15" s="7" t="s">
        <v>27</v>
      </c>
      <c r="D15" s="31">
        <f>D16</f>
        <v>50000</v>
      </c>
      <c r="E15" s="32"/>
      <c r="F15" s="41"/>
      <c r="G15" s="36"/>
      <c r="H15" s="36"/>
    </row>
    <row r="16" spans="1:8" ht="38.25">
      <c r="B16" s="24" t="s">
        <v>18</v>
      </c>
      <c r="C16" s="7" t="s">
        <v>28</v>
      </c>
      <c r="D16" s="31">
        <v>50000</v>
      </c>
      <c r="E16" s="32"/>
      <c r="F16" s="41"/>
      <c r="G16" s="36"/>
      <c r="H16" s="36"/>
    </row>
    <row r="17" spans="2:8">
      <c r="B17" s="24"/>
      <c r="C17" s="7" t="s">
        <v>30</v>
      </c>
      <c r="D17" s="31"/>
      <c r="F17" s="36"/>
      <c r="G17" s="36"/>
      <c r="H17" s="36"/>
    </row>
    <row r="18" spans="2:8" ht="38.25">
      <c r="B18" s="33" t="s">
        <v>32</v>
      </c>
      <c r="C18" s="7" t="s">
        <v>31</v>
      </c>
      <c r="D18" s="31">
        <v>50000</v>
      </c>
      <c r="E18" s="32"/>
      <c r="F18" s="41"/>
      <c r="G18" s="36"/>
      <c r="H18" s="36"/>
    </row>
    <row r="19" spans="2:8" ht="39.75" customHeight="1">
      <c r="B19" s="24" t="s">
        <v>19</v>
      </c>
      <c r="C19" s="7" t="s">
        <v>20</v>
      </c>
      <c r="D19" s="27">
        <f>D20</f>
        <v>-87502</v>
      </c>
      <c r="E19" s="42"/>
      <c r="F19" s="42"/>
      <c r="G19" s="36"/>
      <c r="H19" s="36"/>
    </row>
    <row r="20" spans="2:8" ht="42" customHeight="1">
      <c r="B20" s="24" t="s">
        <v>21</v>
      </c>
      <c r="C20" s="7" t="s">
        <v>22</v>
      </c>
      <c r="D20" s="31">
        <v>-87502</v>
      </c>
      <c r="E20" s="32"/>
      <c r="F20" s="44"/>
      <c r="G20" s="36"/>
      <c r="H20" s="36"/>
    </row>
    <row r="21" spans="2:8">
      <c r="B21" s="24"/>
      <c r="C21" s="7" t="s">
        <v>30</v>
      </c>
      <c r="D21" s="31"/>
      <c r="F21" s="41"/>
      <c r="G21" s="36"/>
      <c r="H21" s="36"/>
    </row>
    <row r="22" spans="2:8" ht="38.25">
      <c r="B22" s="33" t="s">
        <v>33</v>
      </c>
      <c r="C22" s="7" t="s">
        <v>34</v>
      </c>
      <c r="D22" s="31">
        <v>-50000</v>
      </c>
      <c r="E22" s="32"/>
      <c r="F22" s="41"/>
      <c r="G22" s="36"/>
      <c r="H22" s="36"/>
    </row>
    <row r="23" spans="2:8" ht="27" customHeight="1">
      <c r="B23" s="23" t="s">
        <v>12</v>
      </c>
      <c r="C23" s="6" t="s">
        <v>2</v>
      </c>
      <c r="D23" s="28">
        <v>24365</v>
      </c>
      <c r="E23" s="32"/>
      <c r="F23" s="43"/>
      <c r="G23" s="36"/>
      <c r="H23" s="36"/>
    </row>
  </sheetData>
  <mergeCells count="8">
    <mergeCell ref="D6:D7"/>
    <mergeCell ref="B6:B7"/>
    <mergeCell ref="C6:C7"/>
    <mergeCell ref="A5:C5"/>
    <mergeCell ref="B1:D1"/>
    <mergeCell ref="B2:D2"/>
    <mergeCell ref="B3:D3"/>
    <mergeCell ref="B4:D4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2"/>
  <sheetViews>
    <sheetView tabSelected="1" topLeftCell="A7" workbookViewId="0">
      <selection activeCell="H16" sqref="H16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4" width="11.7109375" style="1" customWidth="1"/>
    <col min="5" max="5" width="5.85546875" style="1" hidden="1" customWidth="1"/>
    <col min="6" max="6" width="13.28515625" customWidth="1"/>
    <col min="8" max="8" width="15.42578125" customWidth="1"/>
  </cols>
  <sheetData>
    <row r="1" spans="2:6">
      <c r="B1" s="51" t="s">
        <v>3</v>
      </c>
      <c r="C1" s="51"/>
      <c r="D1" s="51"/>
      <c r="E1" s="51"/>
      <c r="F1" s="51"/>
    </row>
    <row r="2" spans="2:6">
      <c r="B2" s="51" t="s">
        <v>45</v>
      </c>
      <c r="C2" s="51"/>
      <c r="D2" s="51"/>
      <c r="E2" s="51"/>
      <c r="F2" s="51"/>
    </row>
    <row r="3" spans="2:6">
      <c r="B3" s="51" t="s">
        <v>46</v>
      </c>
      <c r="C3" s="51"/>
      <c r="D3" s="51"/>
      <c r="E3" s="51"/>
      <c r="F3" s="51"/>
    </row>
    <row r="4" spans="2:6" ht="10.5" customHeight="1">
      <c r="B4" s="2"/>
    </row>
    <row r="5" spans="2:6" ht="35.25" customHeight="1">
      <c r="B5" s="57" t="s">
        <v>40</v>
      </c>
      <c r="C5" s="57"/>
      <c r="D5" s="57"/>
      <c r="E5" s="57"/>
      <c r="F5" s="57"/>
    </row>
    <row r="6" spans="2:6" ht="18.75" customHeight="1">
      <c r="B6" s="2"/>
      <c r="C6" s="4"/>
      <c r="D6" s="4"/>
      <c r="E6" s="4"/>
    </row>
    <row r="7" spans="2:6" ht="15" customHeight="1">
      <c r="B7" s="53" t="s">
        <v>0</v>
      </c>
      <c r="C7" s="48" t="s">
        <v>1</v>
      </c>
      <c r="D7" s="54" t="s">
        <v>38</v>
      </c>
      <c r="E7" s="55"/>
      <c r="F7" s="56"/>
    </row>
    <row r="8" spans="2:6" ht="14.45" customHeight="1">
      <c r="B8" s="53"/>
      <c r="C8" s="48"/>
      <c r="D8" s="47" t="s">
        <v>37</v>
      </c>
      <c r="E8" s="4"/>
      <c r="F8" s="47" t="s">
        <v>39</v>
      </c>
    </row>
    <row r="9" spans="2:6" ht="25.5">
      <c r="B9" s="8" t="s">
        <v>10</v>
      </c>
      <c r="C9" s="5" t="s">
        <v>9</v>
      </c>
      <c r="D9" s="17">
        <f>D10+D15+D22</f>
        <v>124162</v>
      </c>
      <c r="E9" s="17" t="e">
        <f>E10+E15+E22+#REF!</f>
        <v>#REF!</v>
      </c>
      <c r="F9" s="17">
        <f>F10+F15+F22</f>
        <v>132516.99999999997</v>
      </c>
    </row>
    <row r="10" spans="2:6" ht="26.25">
      <c r="B10" s="11" t="s">
        <v>11</v>
      </c>
      <c r="C10" s="12" t="s">
        <v>7</v>
      </c>
      <c r="D10" s="18">
        <f>D11+D13</f>
        <v>103929</v>
      </c>
      <c r="E10" s="18">
        <f t="shared" ref="E10:F10" si="0">E11+E13</f>
        <v>0</v>
      </c>
      <c r="F10" s="18">
        <f t="shared" si="0"/>
        <v>248245.09999999998</v>
      </c>
    </row>
    <row r="11" spans="2:6" ht="27" customHeight="1">
      <c r="B11" s="10" t="s">
        <v>13</v>
      </c>
      <c r="C11" s="13" t="s">
        <v>25</v>
      </c>
      <c r="D11" s="19">
        <f>D12</f>
        <v>235541</v>
      </c>
      <c r="E11" s="19">
        <f t="shared" ref="E11:F11" si="1">E12</f>
        <v>0</v>
      </c>
      <c r="F11" s="19">
        <f t="shared" si="1"/>
        <v>483786.1</v>
      </c>
    </row>
    <row r="12" spans="2:6" ht="25.5" customHeight="1">
      <c r="B12" s="10" t="s">
        <v>4</v>
      </c>
      <c r="C12" s="13" t="s">
        <v>24</v>
      </c>
      <c r="D12" s="19">
        <v>235541</v>
      </c>
      <c r="E12" s="4"/>
      <c r="F12" s="45">
        <v>483786.1</v>
      </c>
    </row>
    <row r="13" spans="2:6" ht="25.5">
      <c r="B13" s="10" t="s">
        <v>14</v>
      </c>
      <c r="C13" s="14" t="s">
        <v>23</v>
      </c>
      <c r="D13" s="19">
        <f>D14</f>
        <v>-131612</v>
      </c>
      <c r="E13" s="19">
        <f t="shared" ref="E13:F13" si="2">E14</f>
        <v>0</v>
      </c>
      <c r="F13" s="19">
        <f t="shared" si="2"/>
        <v>-235541</v>
      </c>
    </row>
    <row r="14" spans="2:6" ht="29.25" customHeight="1">
      <c r="B14" s="10" t="s">
        <v>8</v>
      </c>
      <c r="C14" s="14" t="s">
        <v>26</v>
      </c>
      <c r="D14" s="19">
        <v>-131612</v>
      </c>
      <c r="E14" s="4"/>
      <c r="F14" s="45">
        <v>-235541</v>
      </c>
    </row>
    <row r="15" spans="2:6" ht="31.5" customHeight="1">
      <c r="B15" s="8" t="s">
        <v>15</v>
      </c>
      <c r="C15" s="6" t="s">
        <v>16</v>
      </c>
      <c r="D15" s="15">
        <f>D16+D20</f>
        <v>-6882</v>
      </c>
      <c r="E15" s="15">
        <f t="shared" ref="E15:F15" si="3">E16+E20</f>
        <v>0</v>
      </c>
      <c r="F15" s="15">
        <f t="shared" si="3"/>
        <v>-145271.1</v>
      </c>
    </row>
    <row r="16" spans="2:6" ht="41.25" customHeight="1">
      <c r="B16" s="9" t="s">
        <v>17</v>
      </c>
      <c r="C16" s="7" t="s">
        <v>27</v>
      </c>
      <c r="D16" s="16">
        <v>0</v>
      </c>
      <c r="E16" s="16">
        <f t="shared" ref="E16:F16" si="4">E17</f>
        <v>0</v>
      </c>
      <c r="F16" s="16">
        <f t="shared" si="4"/>
        <v>0</v>
      </c>
    </row>
    <row r="17" spans="2:6" ht="43.9" customHeight="1">
      <c r="B17" s="9" t="s">
        <v>18</v>
      </c>
      <c r="C17" s="7" t="s">
        <v>28</v>
      </c>
      <c r="D17" s="20">
        <v>0</v>
      </c>
      <c r="E17" s="4"/>
      <c r="F17" s="45">
        <v>0</v>
      </c>
    </row>
    <row r="18" spans="2:6" ht="15.75" hidden="1" customHeight="1">
      <c r="B18" s="9"/>
      <c r="C18" s="7" t="s">
        <v>30</v>
      </c>
      <c r="D18" s="20"/>
      <c r="E18" s="4"/>
      <c r="F18" s="45"/>
    </row>
    <row r="19" spans="2:6" ht="39.75" hidden="1" customHeight="1">
      <c r="B19" s="33" t="s">
        <v>32</v>
      </c>
      <c r="C19" s="7" t="s">
        <v>31</v>
      </c>
      <c r="D19" s="20">
        <v>0</v>
      </c>
      <c r="E19" s="4"/>
      <c r="F19" s="45">
        <v>0</v>
      </c>
    </row>
    <row r="20" spans="2:6" ht="38.25">
      <c r="B20" s="9" t="s">
        <v>19</v>
      </c>
      <c r="C20" s="7" t="s">
        <v>20</v>
      </c>
      <c r="D20" s="16">
        <f>D21</f>
        <v>-6882</v>
      </c>
      <c r="E20" s="16">
        <f t="shared" ref="E20:F20" si="5">E21</f>
        <v>0</v>
      </c>
      <c r="F20" s="16">
        <f t="shared" si="5"/>
        <v>-145271.1</v>
      </c>
    </row>
    <row r="21" spans="2:6" ht="38.25">
      <c r="B21" s="9" t="s">
        <v>21</v>
      </c>
      <c r="C21" s="7" t="s">
        <v>22</v>
      </c>
      <c r="D21" s="16">
        <v>-6882</v>
      </c>
      <c r="E21" s="4"/>
      <c r="F21" s="45">
        <v>-145271.1</v>
      </c>
    </row>
    <row r="22" spans="2:6" ht="30.6" customHeight="1">
      <c r="B22" s="8" t="s">
        <v>12</v>
      </c>
      <c r="C22" s="6" t="s">
        <v>2</v>
      </c>
      <c r="D22" s="15">
        <v>27115</v>
      </c>
      <c r="E22" s="4"/>
      <c r="F22" s="46">
        <v>29543</v>
      </c>
    </row>
  </sheetData>
  <mergeCells count="7">
    <mergeCell ref="B7:B8"/>
    <mergeCell ref="C7:C8"/>
    <mergeCell ref="D7:F7"/>
    <mergeCell ref="B5:F5"/>
    <mergeCell ref="B1:F1"/>
    <mergeCell ref="B2:F2"/>
    <mergeCell ref="B3:F3"/>
  </mergeCells>
  <pageMargins left="0.70866141732283472" right="0.70866141732283472" top="0.74803149606299213" bottom="0.74803149606299213" header="0.31496062992125984" footer="0.31496062992125984"/>
  <pageSetup paperSize="9" scale="86" firstPageNumber="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2024-11-14T11:32:25Z</cp:lastPrinted>
  <dcterms:created xsi:type="dcterms:W3CDTF">2016-03-29T11:31:48Z</dcterms:created>
  <dcterms:modified xsi:type="dcterms:W3CDTF">2025-12-23T06:06:58Z</dcterms:modified>
</cp:coreProperties>
</file>